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2" i="1" l="1"/>
  <c r="D21" i="1"/>
  <c r="D20" i="1"/>
  <c r="D19" i="1"/>
  <c r="D18" i="1"/>
  <c r="D17" i="1"/>
  <c r="D16" i="1"/>
  <c r="D15" i="1"/>
  <c r="D14" i="1"/>
  <c r="D13" i="1"/>
  <c r="D9" i="1"/>
  <c r="D12" i="1"/>
  <c r="D11" i="1"/>
  <c r="D10" i="1"/>
  <c r="C23" i="1" l="1"/>
</calcChain>
</file>

<file path=xl/sharedStrings.xml><?xml version="1.0" encoding="utf-8"?>
<sst xmlns="http://schemas.openxmlformats.org/spreadsheetml/2006/main" count="79" uniqueCount="74">
  <si>
    <t>№</t>
  </si>
  <si>
    <t>Вопросы</t>
  </si>
  <si>
    <t>Ответы</t>
  </si>
  <si>
    <t>Универсальным источником энергии в клетке являются</t>
  </si>
  <si>
    <t>Пиноцитоз - это:</t>
  </si>
  <si>
    <t>Рибосомы – органоиды клетки, выполняющие функции:</t>
  </si>
  <si>
    <t>Какую функцию выполняют в клетке молекулы ДНК?</t>
  </si>
  <si>
    <t>Ускоряют химические реакции в клетке</t>
  </si>
  <si>
    <t>Какие органоиды клетки размножаются путем деления?</t>
  </si>
  <si>
    <t>Молекулы  липидов входят в состав?</t>
  </si>
  <si>
    <t xml:space="preserve"> Функции ЭПС</t>
  </si>
  <si>
    <t>Собственную ДНК  имеют органоиды клетки</t>
  </si>
  <si>
    <t>Какие органоиды клетки способны синтезировать АТФ</t>
  </si>
  <si>
    <t>Где образуются лизосомы в клетке?</t>
  </si>
  <si>
    <t>Какой органоид клетки состоит из цистерн и пузырьков?</t>
  </si>
  <si>
    <t>1-цитология</t>
  </si>
  <si>
    <t>1-комплекс Гольджи</t>
  </si>
  <si>
    <t xml:space="preserve">1-движение цитоплазмы   </t>
  </si>
  <si>
    <t>1-придают упругость клетки</t>
  </si>
  <si>
    <t>1-цитоплазма</t>
  </si>
  <si>
    <t>1-строительную</t>
  </si>
  <si>
    <t>1-ферменты</t>
  </si>
  <si>
    <t>1-рибосомы</t>
  </si>
  <si>
    <t>1-плазматической мембраны</t>
  </si>
  <si>
    <t>1-синтез жиров</t>
  </si>
  <si>
    <t>1-ядро и клеточный центр</t>
  </si>
  <si>
    <t>1-митохондрии</t>
  </si>
  <si>
    <t>2-эмбриология</t>
  </si>
  <si>
    <t>2-митохондрии</t>
  </si>
  <si>
    <t>2-поглощение клеткой жидкости</t>
  </si>
  <si>
    <t>2-накапливают энергию</t>
  </si>
  <si>
    <t>2-лизосома</t>
  </si>
  <si>
    <t>2-защитную</t>
  </si>
  <si>
    <t>2-витамины</t>
  </si>
  <si>
    <t>2-лизосомы</t>
  </si>
  <si>
    <t>2-рибосомы</t>
  </si>
  <si>
    <t>2-расщепление углеводов</t>
  </si>
  <si>
    <t> 2-митохондрии и пластиды</t>
  </si>
  <si>
    <t>2- митохондрии и пластиды</t>
  </si>
  <si>
    <t>2- комплекс Гольджи</t>
  </si>
  <si>
    <t>3-систематика</t>
  </si>
  <si>
    <t>3-лизосомы</t>
  </si>
  <si>
    <t>3- поглощение клеткой твердых частиц.</t>
  </si>
  <si>
    <t>3- синтезируют белки</t>
  </si>
  <si>
    <t>3-вакуоль</t>
  </si>
  <si>
    <t>3-носитель наследственнойинформации</t>
  </si>
  <si>
    <t>3-гормоны</t>
  </si>
  <si>
    <t>3-хлоропласты</t>
  </si>
  <si>
    <t>3-центриолей</t>
  </si>
  <si>
    <t>3- транспорт веществ</t>
  </si>
  <si>
    <t>3-лизосомы и рибосомы</t>
  </si>
  <si>
    <t>3-ядро</t>
  </si>
  <si>
    <t>1-ЭПС и ядро</t>
  </si>
  <si>
    <t>Полужидкая среда клетки, в которой расположено ядро и органоиды</t>
  </si>
  <si>
    <t>Количество правильных ответов</t>
  </si>
  <si>
    <t>Тест по теме: "Клетка"</t>
  </si>
  <si>
    <t>Голубова Инна Александровна, учитель биологии</t>
  </si>
  <si>
    <t>Список использованных источников</t>
  </si>
  <si>
    <t xml:space="preserve"> Мамонтов, С.Г. Биология. Общие закономерности. 9 класс Учебник [Текст ]. - М.: Дрофа, 2005. - 238с.</t>
  </si>
  <si>
    <t>Яндекс картинки [Электронный ресурс]. - Режим доступа: http://galinagromik.ru/b/zadanie-b5/tipy-predlozhenij.html, свободный. Загл. с экрана.</t>
  </si>
  <si>
    <t>МБОУ "Максимовская СОШ"</t>
  </si>
  <si>
    <t>Критерии оценивания</t>
  </si>
  <si>
    <t>Число ответов</t>
  </si>
  <si>
    <t>Оценка</t>
  </si>
  <si>
    <t>"5"</t>
  </si>
  <si>
    <t>"4"</t>
  </si>
  <si>
    <t>"3"</t>
  </si>
  <si>
    <t>"2"</t>
  </si>
  <si>
    <t>менее 8</t>
  </si>
  <si>
    <t>выбрать один верный ответ из трех предложенных.</t>
  </si>
  <si>
    <t>Наука о строении и жизнедеятельности клетки</t>
  </si>
  <si>
    <t xml:space="preserve">     Для  прохождения теста Вам необходимо</t>
  </si>
  <si>
    <t>от 10 до 8</t>
  </si>
  <si>
    <t xml:space="preserve"> от 13 до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</si>
</sst>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 wrapText="1" indent="2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/>
    <xf numFmtId="0" fontId="0" fillId="4" borderId="0" xfId="0" applyFill="1"/>
    <xf numFmtId="0" fontId="0" fillId="3" borderId="0" xfId="0" applyFill="1"/>
    <xf numFmtId="0" fontId="0" fillId="2" borderId="0" xfId="0" applyFill="1"/>
    <xf numFmtId="0" fontId="0" fillId="5" borderId="0" xfId="0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6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" fontId="1" fillId="4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4276726</xdr:colOff>
      <xdr:row>0</xdr:row>
      <xdr:rowOff>19050</xdr:rowOff>
    </xdr:from>
    <xdr:to>
      <xdr:col>2</xdr:col>
      <xdr:colOff>733426</xdr:colOff>
      <xdr:row>7</xdr:row>
      <xdr:rowOff>0</xdr:rowOff>
    </xdr:to>
    <xdr:pic>
      <xdr:nvPicPr>
        <xdr:cNvPr id="5" name="Рисунок 4" descr="Молекулярная биология ОБО ВСЁМ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6" y="19050"/>
          <a:ext cx="26670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4524375</xdr:colOff>
      <xdr:row>16</xdr:row>
      <xdr:rowOff>9525</xdr:rowOff>
    </xdr:from>
    <xdr:to>
      <xdr:col>1</xdr:col>
      <xdr:colOff>6105525</xdr:colOff>
      <xdr:row>21</xdr:row>
      <xdr:rowOff>57150</xdr:rowOff>
    </xdr:to>
    <xdr:pic>
      <xdr:nvPicPr>
        <xdr:cNvPr id="7" name="Рисунок 6" descr="http://im1-tub-ru.yandex.net/i?id=9dd90dca8307d8be410e699a992ea49c&amp;n=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3771900"/>
          <a:ext cx="15811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tabSelected="1" zoomScale="90" zoomScaleNormal="90" workbookViewId="0">
      <selection activeCell="L20" sqref="L20"/>
    </sheetView>
  </sheetViews>
  <sheetFormatPr defaultRowHeight="15" x14ac:dyDescent="0.25"/>
  <cols>
    <col min="2" max="2" width="93.140625" customWidth="1"/>
    <col min="3" max="3" width="45.42578125" customWidth="1"/>
    <col min="4" max="4" width="10.42578125" hidden="1" customWidth="1"/>
    <col min="5" max="5" width="37.28515625" hidden="1" customWidth="1"/>
    <col min="6" max="6" width="35.140625" hidden="1" customWidth="1"/>
    <col min="7" max="7" width="35.7109375" hidden="1" customWidth="1"/>
    <col min="8" max="9" width="0" hidden="1" customWidth="1"/>
    <col min="10" max="10" width="2.140625" customWidth="1"/>
    <col min="13" max="13" width="46.5703125" customWidth="1"/>
  </cols>
  <sheetData>
    <row r="1" spans="1:14" x14ac:dyDescent="0.25">
      <c r="A1" s="11"/>
      <c r="B1" s="11"/>
      <c r="C1" s="11"/>
      <c r="D1" s="11"/>
      <c r="E1" s="14"/>
    </row>
    <row r="2" spans="1:14" ht="18.75" x14ac:dyDescent="0.3">
      <c r="A2" s="11"/>
      <c r="B2" s="11"/>
      <c r="C2" s="11"/>
      <c r="D2" s="11"/>
      <c r="E2" s="14"/>
      <c r="K2" s="20" t="s">
        <v>61</v>
      </c>
      <c r="L2" s="20"/>
      <c r="M2" s="20"/>
      <c r="N2" s="1"/>
    </row>
    <row r="3" spans="1:14" ht="18.75" x14ac:dyDescent="0.3">
      <c r="A3" s="11"/>
      <c r="B3" s="11"/>
      <c r="C3" s="11"/>
      <c r="D3" s="11"/>
      <c r="E3" s="14"/>
      <c r="K3" s="22" t="s">
        <v>62</v>
      </c>
      <c r="L3" s="22"/>
      <c r="M3" s="18" t="s">
        <v>63</v>
      </c>
      <c r="N3" s="1"/>
    </row>
    <row r="4" spans="1:14" ht="18.75" x14ac:dyDescent="0.3">
      <c r="A4" s="11"/>
      <c r="B4" s="11"/>
      <c r="C4" s="11"/>
      <c r="D4" s="11"/>
      <c r="E4" s="14"/>
      <c r="K4" s="23">
        <v>14</v>
      </c>
      <c r="L4" s="23"/>
      <c r="M4" s="7" t="s">
        <v>64</v>
      </c>
      <c r="N4" s="1"/>
    </row>
    <row r="5" spans="1:14" ht="18.75" x14ac:dyDescent="0.3">
      <c r="A5" s="11"/>
      <c r="B5" s="17" t="s">
        <v>55</v>
      </c>
      <c r="C5" s="11"/>
      <c r="D5" s="11"/>
      <c r="E5" s="14"/>
      <c r="K5" s="24" t="s">
        <v>73</v>
      </c>
      <c r="L5" s="23"/>
      <c r="M5" s="7" t="s">
        <v>65</v>
      </c>
      <c r="N5" s="1"/>
    </row>
    <row r="6" spans="1:14" ht="18.75" x14ac:dyDescent="0.3">
      <c r="A6" s="11"/>
      <c r="B6" s="7" t="s">
        <v>56</v>
      </c>
      <c r="C6" s="11"/>
      <c r="D6" s="11"/>
      <c r="E6" s="14"/>
      <c r="K6" s="24" t="s">
        <v>72</v>
      </c>
      <c r="L6" s="23"/>
      <c r="M6" s="7" t="s">
        <v>66</v>
      </c>
      <c r="N6" s="1"/>
    </row>
    <row r="7" spans="1:14" ht="18.75" x14ac:dyDescent="0.3">
      <c r="A7" s="11"/>
      <c r="B7" s="7" t="s">
        <v>60</v>
      </c>
      <c r="C7" s="11"/>
      <c r="D7" s="11"/>
      <c r="E7" s="14"/>
      <c r="K7" s="23" t="s">
        <v>68</v>
      </c>
      <c r="L7" s="23"/>
      <c r="M7" s="7" t="s">
        <v>67</v>
      </c>
      <c r="N7" s="1"/>
    </row>
    <row r="8" spans="1:14" ht="18.75" x14ac:dyDescent="0.3">
      <c r="A8" s="16" t="s">
        <v>0</v>
      </c>
      <c r="B8" s="16" t="s">
        <v>1</v>
      </c>
      <c r="C8" s="5" t="s">
        <v>2</v>
      </c>
      <c r="D8" s="13"/>
      <c r="E8" s="19" t="s">
        <v>2</v>
      </c>
      <c r="F8" s="19"/>
      <c r="G8" s="19"/>
      <c r="H8" s="1"/>
      <c r="I8" s="1"/>
      <c r="J8" s="1"/>
      <c r="K8" s="6" t="s">
        <v>71</v>
      </c>
      <c r="L8" s="6"/>
      <c r="M8" s="6"/>
      <c r="N8" s="1"/>
    </row>
    <row r="9" spans="1:14" ht="18.75" x14ac:dyDescent="0.3">
      <c r="A9" s="7">
        <v>1</v>
      </c>
      <c r="B9" s="8" t="s">
        <v>70</v>
      </c>
      <c r="C9" s="6"/>
      <c r="D9" s="12" t="str">
        <f>IF(C9=E9,"+","-")</f>
        <v>-</v>
      </c>
      <c r="E9" s="3" t="s">
        <v>15</v>
      </c>
      <c r="F9" s="3" t="s">
        <v>27</v>
      </c>
      <c r="G9" s="1" t="s">
        <v>40</v>
      </c>
      <c r="H9" s="1"/>
      <c r="I9" s="1"/>
      <c r="J9" s="1"/>
      <c r="K9" s="25" t="s">
        <v>69</v>
      </c>
      <c r="L9" s="25"/>
      <c r="M9" s="25"/>
      <c r="N9" s="1"/>
    </row>
    <row r="10" spans="1:14" ht="18.75" x14ac:dyDescent="0.3">
      <c r="A10" s="7">
        <v>2</v>
      </c>
      <c r="B10" s="7" t="s">
        <v>3</v>
      </c>
      <c r="C10" s="6"/>
      <c r="D10" s="6" t="str">
        <f>IF(C10=F10,"+","-")</f>
        <v>-</v>
      </c>
      <c r="E10" s="1" t="s">
        <v>16</v>
      </c>
      <c r="F10" s="1" t="s">
        <v>28</v>
      </c>
      <c r="G10" s="1" t="s">
        <v>41</v>
      </c>
      <c r="H10" s="1"/>
      <c r="I10" s="1"/>
      <c r="J10" s="1"/>
      <c r="L10" s="1"/>
    </row>
    <row r="11" spans="1:14" ht="18.75" x14ac:dyDescent="0.3">
      <c r="A11" s="7">
        <v>3</v>
      </c>
      <c r="B11" s="9" t="s">
        <v>4</v>
      </c>
      <c r="C11" s="6"/>
      <c r="D11" s="6" t="str">
        <f>IF(C11=F11,"+","-")</f>
        <v>-</v>
      </c>
      <c r="E11" s="2" t="s">
        <v>17</v>
      </c>
      <c r="F11" s="1" t="s">
        <v>29</v>
      </c>
      <c r="G11" s="1" t="s">
        <v>42</v>
      </c>
      <c r="H11" s="1"/>
      <c r="I11" s="1"/>
      <c r="J11" s="1"/>
    </row>
    <row r="12" spans="1:14" ht="18.75" x14ac:dyDescent="0.3">
      <c r="A12" s="7">
        <v>4</v>
      </c>
      <c r="B12" s="7" t="s">
        <v>5</v>
      </c>
      <c r="C12" s="6"/>
      <c r="D12" s="6" t="str">
        <f>IF(C12=G12,"+","-")</f>
        <v>-</v>
      </c>
      <c r="E12" s="1" t="s">
        <v>18</v>
      </c>
      <c r="F12" s="1" t="s">
        <v>30</v>
      </c>
      <c r="G12" s="1" t="s">
        <v>43</v>
      </c>
      <c r="H12" s="1"/>
      <c r="I12" s="1"/>
      <c r="J12" s="1"/>
    </row>
    <row r="13" spans="1:14" ht="18.75" x14ac:dyDescent="0.3">
      <c r="A13" s="7">
        <v>5</v>
      </c>
      <c r="B13" s="7" t="s">
        <v>53</v>
      </c>
      <c r="C13" s="6"/>
      <c r="D13" s="6" t="str">
        <f>IF(C13=E13,"+","-")</f>
        <v>-</v>
      </c>
      <c r="E13" s="1" t="s">
        <v>19</v>
      </c>
      <c r="F13" s="1" t="s">
        <v>31</v>
      </c>
      <c r="G13" s="1" t="s">
        <v>44</v>
      </c>
    </row>
    <row r="14" spans="1:14" ht="18.75" x14ac:dyDescent="0.3">
      <c r="A14" s="7">
        <v>6</v>
      </c>
      <c r="B14" s="7" t="s">
        <v>6</v>
      </c>
      <c r="C14" s="6"/>
      <c r="D14" s="6" t="str">
        <f>IF(C14=G14,"+","-")</f>
        <v>-</v>
      </c>
      <c r="E14" s="1" t="s">
        <v>20</v>
      </c>
      <c r="F14" s="1" t="s">
        <v>32</v>
      </c>
      <c r="G14" s="1" t="s">
        <v>45</v>
      </c>
    </row>
    <row r="15" spans="1:14" ht="18.75" x14ac:dyDescent="0.3">
      <c r="A15" s="7">
        <v>7</v>
      </c>
      <c r="B15" s="7" t="s">
        <v>7</v>
      </c>
      <c r="C15" s="6"/>
      <c r="D15" s="6" t="str">
        <f>IF(C15=E15,"+","-")</f>
        <v>-</v>
      </c>
      <c r="E15" s="1" t="s">
        <v>21</v>
      </c>
      <c r="F15" s="1" t="s">
        <v>33</v>
      </c>
      <c r="G15" s="1" t="s">
        <v>46</v>
      </c>
    </row>
    <row r="16" spans="1:14" ht="18.75" x14ac:dyDescent="0.3">
      <c r="A16" s="7">
        <v>8</v>
      </c>
      <c r="B16" s="7" t="s">
        <v>8</v>
      </c>
      <c r="C16" s="6"/>
      <c r="D16" s="6" t="str">
        <f>IF(C16=G16,"+","-")</f>
        <v>-</v>
      </c>
      <c r="E16" s="1" t="s">
        <v>22</v>
      </c>
      <c r="F16" s="1" t="s">
        <v>34</v>
      </c>
      <c r="G16" s="1" t="s">
        <v>47</v>
      </c>
    </row>
    <row r="17" spans="1:7" ht="18.75" x14ac:dyDescent="0.3">
      <c r="A17" s="7">
        <v>9</v>
      </c>
      <c r="B17" s="7" t="s">
        <v>9</v>
      </c>
      <c r="C17" s="6"/>
      <c r="D17" s="6" t="str">
        <f>IF(C17=E17,"+","-")</f>
        <v>-</v>
      </c>
      <c r="E17" s="1" t="s">
        <v>23</v>
      </c>
      <c r="F17" s="1" t="s">
        <v>35</v>
      </c>
      <c r="G17" s="1" t="s">
        <v>48</v>
      </c>
    </row>
    <row r="18" spans="1:7" ht="18.75" x14ac:dyDescent="0.3">
      <c r="A18" s="7">
        <v>10</v>
      </c>
      <c r="B18" s="10" t="s">
        <v>10</v>
      </c>
      <c r="C18" s="6"/>
      <c r="D18" s="6" t="str">
        <f>IF(C18=G18,"+","-")</f>
        <v>-</v>
      </c>
      <c r="E18" s="3" t="s">
        <v>24</v>
      </c>
      <c r="F18" s="3" t="s">
        <v>36</v>
      </c>
      <c r="G18" s="3" t="s">
        <v>49</v>
      </c>
    </row>
    <row r="19" spans="1:7" ht="18.75" x14ac:dyDescent="0.3">
      <c r="A19" s="7">
        <v>11</v>
      </c>
      <c r="B19" s="7" t="s">
        <v>11</v>
      </c>
      <c r="C19" s="6"/>
      <c r="D19" s="12" t="str">
        <f>IF(C19=F19,"+","-")</f>
        <v>-</v>
      </c>
      <c r="E19" s="3" t="s">
        <v>25</v>
      </c>
      <c r="F19" s="3" t="s">
        <v>37</v>
      </c>
      <c r="G19" s="3" t="s">
        <v>50</v>
      </c>
    </row>
    <row r="20" spans="1:7" ht="18.75" customHeight="1" x14ac:dyDescent="0.3">
      <c r="A20" s="7">
        <v>12</v>
      </c>
      <c r="B20" s="10" t="s">
        <v>12</v>
      </c>
      <c r="C20" s="6"/>
      <c r="D20" s="12" t="str">
        <f>IF(C20=F20,"+","-")</f>
        <v>-</v>
      </c>
      <c r="E20" s="4" t="s">
        <v>52</v>
      </c>
      <c r="F20" s="3" t="s">
        <v>38</v>
      </c>
      <c r="G20" s="3" t="s">
        <v>50</v>
      </c>
    </row>
    <row r="21" spans="1:7" ht="18.75" x14ac:dyDescent="0.3">
      <c r="A21" s="7">
        <v>13</v>
      </c>
      <c r="B21" s="7" t="s">
        <v>13</v>
      </c>
      <c r="C21" s="6"/>
      <c r="D21" s="12" t="str">
        <f>IF(C21=F21,"+","-")</f>
        <v>-</v>
      </c>
      <c r="E21" s="3" t="s">
        <v>26</v>
      </c>
      <c r="F21" s="3" t="s">
        <v>39</v>
      </c>
      <c r="G21" s="3" t="s">
        <v>51</v>
      </c>
    </row>
    <row r="22" spans="1:7" ht="18.75" x14ac:dyDescent="0.3">
      <c r="A22" s="7">
        <v>14</v>
      </c>
      <c r="B22" s="10" t="s">
        <v>14</v>
      </c>
      <c r="C22" s="6"/>
      <c r="D22" s="12" t="str">
        <f>IF(C22=E22,"+","-")</f>
        <v>-</v>
      </c>
      <c r="E22" s="1" t="s">
        <v>16</v>
      </c>
      <c r="F22" s="1" t="s">
        <v>31</v>
      </c>
      <c r="G22" s="1" t="s">
        <v>44</v>
      </c>
    </row>
    <row r="23" spans="1:7" ht="18.75" x14ac:dyDescent="0.3">
      <c r="A23" s="20" t="s">
        <v>54</v>
      </c>
      <c r="B23" s="21"/>
      <c r="C23" s="13">
        <f>COUNTIF(D9:D22,"+")</f>
        <v>0</v>
      </c>
      <c r="D23" s="13"/>
      <c r="E23" s="1"/>
      <c r="F23" s="1"/>
      <c r="G23" s="1"/>
    </row>
    <row r="24" spans="1:7" ht="18.75" x14ac:dyDescent="0.3">
      <c r="B24" s="15" t="s">
        <v>57</v>
      </c>
      <c r="E24" s="1"/>
      <c r="F24" s="1"/>
      <c r="G24" s="1"/>
    </row>
    <row r="25" spans="1:7" ht="18.75" x14ac:dyDescent="0.3">
      <c r="B25" s="1" t="s">
        <v>58</v>
      </c>
    </row>
    <row r="26" spans="1:7" ht="18.75" x14ac:dyDescent="0.3">
      <c r="B26" s="1" t="s">
        <v>59</v>
      </c>
    </row>
  </sheetData>
  <mergeCells count="9">
    <mergeCell ref="E8:G8"/>
    <mergeCell ref="A23:B23"/>
    <mergeCell ref="K2:M2"/>
    <mergeCell ref="K3:L3"/>
    <mergeCell ref="K4:L4"/>
    <mergeCell ref="K5:L5"/>
    <mergeCell ref="K6:L6"/>
    <mergeCell ref="K7:L7"/>
    <mergeCell ref="K9:M9"/>
  </mergeCells>
  <dataValidations count="1">
    <dataValidation type="list" allowBlank="1" showInputMessage="1" showErrorMessage="1" sqref="C13:C22 C9:C12">
      <formula1>E9:G9</formula1>
    </dataValidation>
  </dataValidations>
  <pageMargins left="0.7" right="0.7" top="0.75" bottom="0.75" header="0.3" footer="0.3"/>
  <pageSetup paperSize="9" orientation="portrait" r:id="rId1"/>
  <ignoredErrors>
    <ignoredError sqref="D12 D14:D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2015-04-22T14:36:31Z</dcterms:created>
  <dcterms:modified xsi:type="dcterms:W3CDTF">2015-06-02T06:06:18Z</dcterms:modified>
</cp:coreProperties>
</file>